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95" windowWidth="19440" windowHeight="9405" tabRatio="60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Лист1!$A$1:$AR$23</definedName>
  </definedNames>
  <calcPr calcId="125725"/>
</workbook>
</file>

<file path=xl/calcChain.xml><?xml version="1.0" encoding="utf-8"?>
<calcChain xmlns="http://schemas.openxmlformats.org/spreadsheetml/2006/main">
  <c r="Q17" i="1"/>
  <c r="Q14"/>
  <c r="Q9"/>
</calcChain>
</file>

<file path=xl/sharedStrings.xml><?xml version="1.0" encoding="utf-8"?>
<sst xmlns="http://schemas.openxmlformats.org/spreadsheetml/2006/main" count="455" uniqueCount="119">
  <si>
    <t>№ п/п</t>
  </si>
  <si>
    <t xml:space="preserve">Данные об источниках образования ТКО, которые складируются в местах (на площадках) накопления ТКО  </t>
  </si>
  <si>
    <t>ОГРН записи в ЕГРЮЛ</t>
  </si>
  <si>
    <t xml:space="preserve"> ОГРН записи в ЕГРИП </t>
  </si>
  <si>
    <t>…</t>
  </si>
  <si>
    <t>№ дома (строения)</t>
  </si>
  <si>
    <t>Информация о планируемых к размещению контейнерах в текущем году**</t>
  </si>
  <si>
    <t>Адрес мест (площадок) накопления ТКО</t>
  </si>
  <si>
    <t>Географические координаты мест (площадок) накопления ТКО 
(в системе координат 
WGS-84)</t>
  </si>
  <si>
    <t>Площадка для накопления ТКО (за исключением КГО)</t>
  </si>
  <si>
    <t xml:space="preserve">Контейнеры для накопления отдельных фракций ТКО  </t>
  </si>
  <si>
    <t>Информация о местах (площадках) накопления ТКО (за исключеникм КГО)</t>
  </si>
  <si>
    <t xml:space="preserve">количество установленных  контейнеров (шт). </t>
  </si>
  <si>
    <t>Контейнеры для накопления смешанных ТКО (за исключением КГО)</t>
  </si>
  <si>
    <t>Информация о местах (площадках) накопления  КГО</t>
  </si>
  <si>
    <t>Данные о нахождении мест (площадок) накопления ТКО</t>
  </si>
  <si>
    <t xml:space="preserve"> Данные о технических характеристиках мест (площадок) накопления ТКО </t>
  </si>
  <si>
    <t>Данные о собственниках мест (площадок) накопления ТКО</t>
  </si>
  <si>
    <t>Юридические лица, в том числе органы государственной власти и местного самоуправления:</t>
  </si>
  <si>
    <t>Индивидуальные предприниматели</t>
  </si>
  <si>
    <t>Физические лица</t>
  </si>
  <si>
    <t xml:space="preserve">Сведения об одном или нескольких объектах капитального строительства,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 </t>
  </si>
  <si>
    <t>Сведения о территории (части территории) поселения, при осуществлении деятельности на которых у физических и юридических лиц образуются ТКО, складируемые в соответствующих местах (на площадках) накопления ТКО</t>
  </si>
  <si>
    <t>Наименование улицы (проспекта, переулка и т.п.)</t>
  </si>
  <si>
    <t xml:space="preserve">Широта </t>
  </si>
  <si>
    <t>Долгота</t>
  </si>
  <si>
    <t>Используемое покрытие</t>
  </si>
  <si>
    <t>Отметка о наличии ограждения (есть, отсутсвует)</t>
  </si>
  <si>
    <t>Материал используемого ограждения (при наличии)</t>
  </si>
  <si>
    <t>Тип используемого ограждения                (при наличии)</t>
  </si>
  <si>
    <r>
      <t>Площадь контейнерной площадки, (м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b/>
        <sz val="10"/>
        <color theme="1"/>
        <rFont val="Times New Roman"/>
        <family val="1"/>
        <charset val="204"/>
      </rPr>
      <t>)</t>
    </r>
  </si>
  <si>
    <t>Характеристики установленных контейнеров                          (тип, материал)</t>
  </si>
  <si>
    <r>
      <t>Емкость установленных контейнеров  (м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</si>
  <si>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r>
      <t>Общий объем объем установленных контейнеров отходов (м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</si>
  <si>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t>Характеристики установленных контейнеров                          (тип, материал, собираемые фракции)</t>
  </si>
  <si>
    <t>Емкость установленных контейнеров  (м3)</t>
  </si>
  <si>
    <t xml:space="preserve">Количество установленныхконтейнеров (шт). </t>
  </si>
  <si>
    <r>
      <t>Общий объем объем установленныхконтейнеров отходов (м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</si>
  <si>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t>Тип используемого ограждения (при наличии)</t>
  </si>
  <si>
    <r>
      <t>Площадь площадки, м</t>
    </r>
    <r>
      <rPr>
        <b/>
        <vertAlign val="superscript"/>
        <sz val="10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</si>
  <si>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t>Характеристики установленных контейнеров для накопления КГО                          (тип, материал) (при наличии)</t>
  </si>
  <si>
    <t>Емкость установленных контейнеров для накопления КГО (при наличии),                 (м3)</t>
  </si>
  <si>
    <t xml:space="preserve">Количество установленных  контейнеров для накопления КГО (при наличии), (шт). </t>
  </si>
  <si>
    <r>
      <t>Общий объем объем установленных контейнеров для накопления КГО                          (при наличии)           (м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)</t>
    </r>
  </si>
  <si>
    <t>Количество планируемых к размещению контейнеров  (шт)</t>
  </si>
  <si>
    <t>Емкость планируемых к размещению контейнеров  (м3)</t>
  </si>
  <si>
    <t xml:space="preserve">Характеристики планируемых к размещению контейнеров                       (тип, материал, назначение) </t>
  </si>
  <si>
    <t>Планируемая дата установки (месяц)</t>
  </si>
  <si>
    <t>Источник финансирования приобретаемых контейнеров (региональный оператор/местный бюджет/собственник контейнерной площадки)</t>
  </si>
  <si>
    <t>Полное наименование</t>
  </si>
  <si>
    <t>Информация о схеме размещения мест (площадок) накопления ТКО*</t>
  </si>
  <si>
    <t xml:space="preserve">**    -  с учетом информации, предоставляемой региональным оператором по обращению с ТКО, в соответсвии с п. 16(1) ПП РФ № 1156 от 12.11.2016 </t>
  </si>
  <si>
    <t>*      -  в соответсвии с п. 16 ПП РФ  № 1039 от 31.08.2018</t>
  </si>
  <si>
    <t>***  - в соответсвии с п. 18 ПП РФ № 1039 от 31.08.2018  с учетом требований Федерального закона от 27.07.2006 № 152-ФЗ  "О персональных данных"</t>
  </si>
  <si>
    <t xml:space="preserve">Фактический адрес </t>
  </si>
  <si>
    <t xml:space="preserve">Фамилия, имя, отчество </t>
  </si>
  <si>
    <t>Адрес регистрации по месту жительства</t>
  </si>
  <si>
    <t>Данные о физических лицах***</t>
  </si>
  <si>
    <t>Населенный пункт</t>
  </si>
  <si>
    <t>Муниципальное образование</t>
  </si>
  <si>
    <t>Реестр мест (площадок) накопления твердых коммунальных отходов на территории муниципального образования городское поселение Туманный Кольского района</t>
  </si>
  <si>
    <t>п. Туманный</t>
  </si>
  <si>
    <t>ул. Энергетиков</t>
  </si>
  <si>
    <t>д.7</t>
  </si>
  <si>
    <t>68.882595</t>
  </si>
  <si>
    <t>35.695937</t>
  </si>
  <si>
    <t>ж/б плита</t>
  </si>
  <si>
    <t>есть</t>
  </si>
  <si>
    <t>сетка</t>
  </si>
  <si>
    <t>-</t>
  </si>
  <si>
    <t>д.8</t>
  </si>
  <si>
    <t>68.882174</t>
  </si>
  <si>
    <t>35.694580</t>
  </si>
  <si>
    <t>закрытый</t>
  </si>
  <si>
    <t>д.9</t>
  </si>
  <si>
    <t>68.882786</t>
  </si>
  <si>
    <t>35.693899</t>
  </si>
  <si>
    <t>д.4</t>
  </si>
  <si>
    <t>68.883834</t>
  </si>
  <si>
    <t>35.700105</t>
  </si>
  <si>
    <t>д.12</t>
  </si>
  <si>
    <t>68.883200</t>
  </si>
  <si>
    <t>35.695450</t>
  </si>
  <si>
    <t>ул. Энергетиков, д.12 (почта, магазин)</t>
  </si>
  <si>
    <t>д.2а</t>
  </si>
  <si>
    <t>68.885496</t>
  </si>
  <si>
    <t>35.695454</t>
  </si>
  <si>
    <t>ул. Энергетиков, д.2а (школа)</t>
  </si>
  <si>
    <t>68.884126</t>
  </si>
  <si>
    <t>35.695208</t>
  </si>
  <si>
    <t>ул. Энергетиков, д.2а (администрация)</t>
  </si>
  <si>
    <t>пластмассовая</t>
  </si>
  <si>
    <t>металлическая</t>
  </si>
  <si>
    <t xml:space="preserve">г.п. Туманный </t>
  </si>
  <si>
    <t>ул. Энергетиков, д.7</t>
  </si>
  <si>
    <t>ул. Энергетиков, д.8</t>
  </si>
  <si>
    <t>ул. Энергетиков, д. 9</t>
  </si>
  <si>
    <t>ул. Энергетиков, д. 4</t>
  </si>
  <si>
    <t>собственность муниципальная неразграниченная</t>
  </si>
  <si>
    <t>администрация гп Туманный ОГРН 1025100590393</t>
  </si>
  <si>
    <t>http://tumanadm.ru/skhemy-razmeshceniya-mest-ploshcadok-nakopleniya-tko.html#prettyPhoto</t>
  </si>
  <si>
    <t>без ограждений</t>
  </si>
  <si>
    <t>ул. Энергетиков, д.9 (ФАП п.Туманный)</t>
  </si>
  <si>
    <t>песок</t>
  </si>
  <si>
    <t>В/ч 17993</t>
  </si>
  <si>
    <t>кладбище</t>
  </si>
  <si>
    <t>68.880121</t>
  </si>
  <si>
    <t>35.6869</t>
  </si>
  <si>
    <t>68.882777</t>
  </si>
  <si>
    <t>35.693359</t>
  </si>
  <si>
    <t>69.054758</t>
  </si>
  <si>
    <t>35.678631</t>
  </si>
  <si>
    <t>Контакты лица, ответственного за предоставление формы (ФИО, телефон, должность)</t>
  </si>
  <si>
    <t>68.882317</t>
  </si>
  <si>
    <t>35.692652</t>
  </si>
  <si>
    <t>0.7</t>
  </si>
  <si>
    <t>здание-склад</t>
  </si>
  <si>
    <t>кладбище п. Туманный</t>
  </si>
  <si>
    <t xml:space="preserve"> Военный городок, 92, (183034, ул.Героев Североморцев, 105 Жилищно-коммунальная служба №1 филиала г.Мурманска "Филиала ФГБУ ТЦЖКУ МОРФ по ОСК Северного Флота")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</si>
</sst>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36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8" fillId="0" borderId="0" xfId="1"/>
    <xf numFmtId="0" fontId="6" fillId="0" borderId="3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8" fillId="0" borderId="0" xfId="1" applyFill="1"/>
    <xf numFmtId="0" fontId="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8" fillId="0" borderId="0" xfId="1" applyAlignment="1">
      <alignment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8" fillId="0" borderId="1" xfId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umanadm.ru/skhemy-razmeshceniya-mest-ploshcadok-nakopleniya-tko.html" TargetMode="External"/><Relationship Id="rId3" Type="http://schemas.openxmlformats.org/officeDocument/2006/relationships/hyperlink" Target="http://tumanadm.ru/skhemy-razmeshceniya-mest-ploshcadok-nakopleniya-tko.html" TargetMode="External"/><Relationship Id="rId7" Type="http://schemas.openxmlformats.org/officeDocument/2006/relationships/hyperlink" Target="http://tumanadm.ru/skhemy-razmeshceniya-mest-ploshcadok-nakopleniya-tko.html" TargetMode="External"/><Relationship Id="rId2" Type="http://schemas.openxmlformats.org/officeDocument/2006/relationships/hyperlink" Target="http://tumanadm.ru/skhemy-razmeshceniya-mest-ploshcadok-nakopleniya-tko.html" TargetMode="External"/><Relationship Id="rId1" Type="http://schemas.openxmlformats.org/officeDocument/2006/relationships/hyperlink" Target="http://tumanadm.ru/skhemy-razmeshceniya-mest-ploshcadok-nakopleniya-tko.html" TargetMode="External"/><Relationship Id="rId6" Type="http://schemas.openxmlformats.org/officeDocument/2006/relationships/hyperlink" Target="http://tumanadm.ru/skhemy-razmeshceniya-mest-ploshcadok-nakopleniya-tko.html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tumanadm.ru/skhemy-razmeshceniya-mest-ploshcadok-nakopleniya-tko.html" TargetMode="External"/><Relationship Id="rId10" Type="http://schemas.openxmlformats.org/officeDocument/2006/relationships/hyperlink" Target="http://tumanadm.ru/skhemy-razmeshceniya-mest-ploshcadok-nakopleniya-tko.html" TargetMode="External"/><Relationship Id="rId4" Type="http://schemas.openxmlformats.org/officeDocument/2006/relationships/hyperlink" Target="http://tumanadm.ru/skhemy-razmeshceniya-mest-ploshcadok-nakopleniya-tko.html" TargetMode="External"/><Relationship Id="rId9" Type="http://schemas.openxmlformats.org/officeDocument/2006/relationships/hyperlink" Target="http://tumanadm.ru/skhemy-razmeshceniya-mest-ploshcadok-nakopleniya-tko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3"/>
  <sheetViews>
    <sheetView tabSelected="1" view="pageBreakPreview" topLeftCell="A13" zoomScale="71" zoomScaleNormal="100" zoomScaleSheetLayoutView="71" workbookViewId="0">
      <selection activeCell="H20" sqref="H20"/>
    </sheetView>
  </sheetViews>
  <sheetFormatPr defaultRowHeight="15"/>
  <cols>
    <col min="1" max="1" width="5.140625" style="14" customWidth="1"/>
    <col min="2" max="3" width="15" style="14" customWidth="1"/>
    <col min="4" max="4" width="15.28515625" style="14" customWidth="1"/>
    <col min="5" max="6" width="11.140625" style="14" customWidth="1"/>
    <col min="7" max="7" width="13.7109375" style="14" customWidth="1"/>
    <col min="8" max="8" width="19" style="14" customWidth="1"/>
    <col min="9" max="9" width="13.28515625" style="14" customWidth="1"/>
    <col min="10" max="10" width="12.28515625" style="14" customWidth="1"/>
    <col min="11" max="11" width="13.5703125" style="14" customWidth="1"/>
    <col min="12" max="12" width="14.28515625" style="14" customWidth="1"/>
    <col min="13" max="13" width="11.85546875" style="14" customWidth="1"/>
    <col min="14" max="14" width="16" style="14" customWidth="1"/>
    <col min="15" max="15" width="14.28515625" style="14" customWidth="1"/>
    <col min="16" max="16" width="15.140625" style="14" customWidth="1"/>
    <col min="17" max="17" width="14.85546875" style="14" customWidth="1"/>
    <col min="18" max="18" width="15.5703125" style="14" customWidth="1"/>
    <col min="19" max="20" width="14" style="14" customWidth="1"/>
    <col min="21" max="21" width="13.85546875" style="14" customWidth="1"/>
    <col min="22" max="22" width="13.140625" style="14" customWidth="1"/>
    <col min="23" max="23" width="11.85546875" style="14" customWidth="1"/>
    <col min="24" max="24" width="22.7109375" style="14" customWidth="1"/>
    <col min="25" max="25" width="13.5703125" style="14" customWidth="1"/>
    <col min="26" max="26" width="11.85546875" style="14" customWidth="1"/>
    <col min="27" max="27" width="15.5703125" style="14" customWidth="1"/>
    <col min="28" max="28" width="17" style="14" customWidth="1"/>
    <col min="29" max="29" width="15.28515625" style="14" customWidth="1"/>
    <col min="30" max="30" width="14.140625" style="14" customWidth="1"/>
    <col min="31" max="31" width="14.85546875" style="14" customWidth="1"/>
    <col min="32" max="32" width="15" style="14" customWidth="1"/>
    <col min="33" max="33" width="14.7109375" style="14" customWidth="1"/>
    <col min="34" max="34" width="15.5703125" style="14" customWidth="1"/>
    <col min="35" max="35" width="20.5703125" style="14" customWidth="1"/>
    <col min="36" max="36" width="14.5703125" style="14" customWidth="1"/>
    <col min="37" max="37" width="8.140625" style="14" customWidth="1"/>
    <col min="38" max="38" width="11.85546875" style="14" customWidth="1"/>
    <col min="39" max="39" width="10.140625" style="14" customWidth="1"/>
    <col min="40" max="40" width="8.42578125" style="14" customWidth="1"/>
    <col min="41" max="41" width="11.5703125" style="14" customWidth="1"/>
    <col min="42" max="42" width="12.42578125" style="14" customWidth="1"/>
    <col min="43" max="43" width="23" style="14" customWidth="1"/>
    <col min="44" max="44" width="22.42578125" style="14" customWidth="1"/>
    <col min="45" max="16384" width="9.140625" style="14"/>
  </cols>
  <sheetData>
    <row r="1" spans="1:44" ht="18.75">
      <c r="A1" s="64" t="s">
        <v>60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</row>
    <row r="2" spans="1:44" ht="18.75">
      <c r="A2" s="64" t="s">
        <v>112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</row>
    <row r="3" spans="1:44" ht="15.75" thickBot="1"/>
    <row r="4" spans="1:44" ht="44.45" customHeight="1" thickBot="1">
      <c r="A4" s="67" t="s">
        <v>0</v>
      </c>
      <c r="B4" s="70" t="s">
        <v>15</v>
      </c>
      <c r="C4" s="70"/>
      <c r="D4" s="71"/>
      <c r="E4" s="71"/>
      <c r="F4" s="71"/>
      <c r="G4" s="71"/>
      <c r="H4" s="72"/>
      <c r="I4" s="55" t="s">
        <v>16</v>
      </c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91"/>
      <c r="AJ4" s="65" t="s">
        <v>17</v>
      </c>
      <c r="AK4" s="76"/>
      <c r="AL4" s="76"/>
      <c r="AM4" s="76"/>
      <c r="AN4" s="76"/>
      <c r="AO4" s="76"/>
      <c r="AP4" s="66"/>
      <c r="AQ4" s="65" t="s">
        <v>1</v>
      </c>
      <c r="AR4" s="66"/>
    </row>
    <row r="5" spans="1:44" ht="39.6" customHeight="1" thickBot="1">
      <c r="A5" s="68"/>
      <c r="B5" s="73"/>
      <c r="C5" s="73"/>
      <c r="D5" s="74"/>
      <c r="E5" s="74"/>
      <c r="F5" s="74"/>
      <c r="G5" s="74"/>
      <c r="H5" s="75"/>
      <c r="I5" s="77" t="s">
        <v>11</v>
      </c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55" t="s">
        <v>14</v>
      </c>
      <c r="W5" s="56"/>
      <c r="X5" s="56"/>
      <c r="Y5" s="56"/>
      <c r="Z5" s="56"/>
      <c r="AA5" s="56"/>
      <c r="AB5" s="56"/>
      <c r="AC5" s="56"/>
      <c r="AD5" s="56"/>
      <c r="AE5" s="80" t="s">
        <v>6</v>
      </c>
      <c r="AF5" s="71"/>
      <c r="AG5" s="71"/>
      <c r="AH5" s="71"/>
      <c r="AI5" s="72"/>
      <c r="AJ5" s="55" t="s">
        <v>18</v>
      </c>
      <c r="AK5" s="56"/>
      <c r="AL5" s="87"/>
      <c r="AM5" s="89" t="s">
        <v>19</v>
      </c>
      <c r="AN5" s="56"/>
      <c r="AO5" s="87"/>
      <c r="AP5" s="66" t="s">
        <v>20</v>
      </c>
      <c r="AQ5" s="80" t="s">
        <v>21</v>
      </c>
      <c r="AR5" s="72" t="s">
        <v>22</v>
      </c>
    </row>
    <row r="6" spans="1:44" ht="81" customHeight="1" thickBot="1">
      <c r="A6" s="68"/>
      <c r="B6" s="59" t="s">
        <v>7</v>
      </c>
      <c r="C6" s="59"/>
      <c r="D6" s="59"/>
      <c r="E6" s="60"/>
      <c r="F6" s="61" t="s">
        <v>8</v>
      </c>
      <c r="G6" s="60"/>
      <c r="H6" s="62" t="s">
        <v>50</v>
      </c>
      <c r="I6" s="83" t="s">
        <v>9</v>
      </c>
      <c r="J6" s="84"/>
      <c r="K6" s="84"/>
      <c r="L6" s="84"/>
      <c r="M6" s="85"/>
      <c r="N6" s="83" t="s">
        <v>13</v>
      </c>
      <c r="O6" s="84"/>
      <c r="P6" s="84"/>
      <c r="Q6" s="85"/>
      <c r="R6" s="83" t="s">
        <v>10</v>
      </c>
      <c r="S6" s="84"/>
      <c r="T6" s="84"/>
      <c r="U6" s="84"/>
      <c r="V6" s="57"/>
      <c r="W6" s="58"/>
      <c r="X6" s="58"/>
      <c r="Y6" s="58"/>
      <c r="Z6" s="58"/>
      <c r="AA6" s="58"/>
      <c r="AB6" s="58"/>
      <c r="AC6" s="58"/>
      <c r="AD6" s="58"/>
      <c r="AE6" s="81"/>
      <c r="AF6" s="86"/>
      <c r="AG6" s="86"/>
      <c r="AH6" s="86"/>
      <c r="AI6" s="79"/>
      <c r="AJ6" s="88"/>
      <c r="AK6" s="59"/>
      <c r="AL6" s="60"/>
      <c r="AM6" s="61"/>
      <c r="AN6" s="59"/>
      <c r="AO6" s="60"/>
      <c r="AP6" s="90"/>
      <c r="AQ6" s="81"/>
      <c r="AR6" s="79"/>
    </row>
    <row r="7" spans="1:44" ht="147" customHeight="1" thickBot="1">
      <c r="A7" s="69"/>
      <c r="B7" s="26" t="s">
        <v>59</v>
      </c>
      <c r="C7" s="26" t="s">
        <v>58</v>
      </c>
      <c r="D7" s="9" t="s">
        <v>23</v>
      </c>
      <c r="E7" s="9" t="s">
        <v>5</v>
      </c>
      <c r="F7" s="9" t="s">
        <v>24</v>
      </c>
      <c r="G7" s="9" t="s">
        <v>25</v>
      </c>
      <c r="H7" s="63"/>
      <c r="I7" s="13" t="s">
        <v>26</v>
      </c>
      <c r="J7" s="9" t="s">
        <v>27</v>
      </c>
      <c r="K7" s="9" t="s">
        <v>28</v>
      </c>
      <c r="L7" s="15" t="s">
        <v>29</v>
      </c>
      <c r="M7" s="10" t="s">
        <v>30</v>
      </c>
      <c r="N7" s="13" t="s">
        <v>31</v>
      </c>
      <c r="O7" s="9" t="s">
        <v>32</v>
      </c>
      <c r="P7" s="9" t="s">
        <v>12</v>
      </c>
      <c r="Q7" s="10" t="s">
        <v>33</v>
      </c>
      <c r="R7" s="13" t="s">
        <v>34</v>
      </c>
      <c r="S7" s="9" t="s">
        <v>35</v>
      </c>
      <c r="T7" s="9" t="s">
        <v>36</v>
      </c>
      <c r="U7" s="10" t="s">
        <v>37</v>
      </c>
      <c r="V7" s="16" t="s">
        <v>26</v>
      </c>
      <c r="W7" s="11" t="s">
        <v>27</v>
      </c>
      <c r="X7" s="11" t="s">
        <v>28</v>
      </c>
      <c r="Y7" s="17" t="s">
        <v>38</v>
      </c>
      <c r="Z7" s="12" t="s">
        <v>39</v>
      </c>
      <c r="AA7" s="16" t="s">
        <v>40</v>
      </c>
      <c r="AB7" s="11" t="s">
        <v>41</v>
      </c>
      <c r="AC7" s="11" t="s">
        <v>42</v>
      </c>
      <c r="AD7" s="12" t="s">
        <v>43</v>
      </c>
      <c r="AE7" s="13" t="s">
        <v>44</v>
      </c>
      <c r="AF7" s="9" t="s">
        <v>45</v>
      </c>
      <c r="AG7" s="9" t="s">
        <v>46</v>
      </c>
      <c r="AH7" s="9" t="s">
        <v>47</v>
      </c>
      <c r="AI7" s="10" t="s">
        <v>48</v>
      </c>
      <c r="AJ7" s="13" t="s">
        <v>49</v>
      </c>
      <c r="AK7" s="9" t="s">
        <v>2</v>
      </c>
      <c r="AL7" s="9" t="s">
        <v>54</v>
      </c>
      <c r="AM7" s="9" t="s">
        <v>55</v>
      </c>
      <c r="AN7" s="9" t="s">
        <v>3</v>
      </c>
      <c r="AO7" s="9" t="s">
        <v>56</v>
      </c>
      <c r="AP7" s="10" t="s">
        <v>57</v>
      </c>
      <c r="AQ7" s="82"/>
      <c r="AR7" s="75"/>
    </row>
    <row r="8" spans="1:44" ht="15" customHeight="1" thickBot="1">
      <c r="A8" s="23">
        <v>1</v>
      </c>
      <c r="B8" s="24">
        <v>2</v>
      </c>
      <c r="C8" s="24">
        <v>3</v>
      </c>
      <c r="D8" s="23">
        <v>4</v>
      </c>
      <c r="E8" s="24">
        <v>5</v>
      </c>
      <c r="F8" s="24">
        <v>6</v>
      </c>
      <c r="G8" s="23">
        <v>7</v>
      </c>
      <c r="H8" s="45">
        <v>8</v>
      </c>
      <c r="I8" s="24">
        <v>9</v>
      </c>
      <c r="J8" s="23">
        <v>10</v>
      </c>
      <c r="K8" s="24">
        <v>11</v>
      </c>
      <c r="L8" s="24">
        <v>12</v>
      </c>
      <c r="M8" s="23">
        <v>13</v>
      </c>
      <c r="N8" s="24">
        <v>14</v>
      </c>
      <c r="O8" s="24">
        <v>15</v>
      </c>
      <c r="P8" s="23">
        <v>16</v>
      </c>
      <c r="Q8" s="24">
        <v>17</v>
      </c>
      <c r="R8" s="24">
        <v>18</v>
      </c>
      <c r="S8" s="23">
        <v>19</v>
      </c>
      <c r="T8" s="24">
        <v>20</v>
      </c>
      <c r="U8" s="24">
        <v>21</v>
      </c>
      <c r="V8" s="23">
        <v>22</v>
      </c>
      <c r="W8" s="24">
        <v>23</v>
      </c>
      <c r="X8" s="24">
        <v>24</v>
      </c>
      <c r="Y8" s="23">
        <v>25</v>
      </c>
      <c r="Z8" s="24">
        <v>26</v>
      </c>
      <c r="AA8" s="24">
        <v>27</v>
      </c>
      <c r="AB8" s="23">
        <v>28</v>
      </c>
      <c r="AC8" s="24">
        <v>29</v>
      </c>
      <c r="AD8" s="24">
        <v>30</v>
      </c>
      <c r="AE8" s="23">
        <v>31</v>
      </c>
      <c r="AF8" s="24">
        <v>32</v>
      </c>
      <c r="AG8" s="24">
        <v>33</v>
      </c>
      <c r="AH8" s="23">
        <v>34</v>
      </c>
      <c r="AI8" s="24">
        <v>35</v>
      </c>
      <c r="AJ8" s="24">
        <v>36</v>
      </c>
      <c r="AK8" s="23">
        <v>37</v>
      </c>
      <c r="AL8" s="24">
        <v>38</v>
      </c>
      <c r="AM8" s="24">
        <v>39</v>
      </c>
      <c r="AN8" s="23">
        <v>40</v>
      </c>
      <c r="AO8" s="24">
        <v>41</v>
      </c>
      <c r="AP8" s="24">
        <v>42</v>
      </c>
      <c r="AQ8" s="23">
        <v>43</v>
      </c>
      <c r="AR8" s="24">
        <v>44</v>
      </c>
    </row>
    <row r="9" spans="1:44" s="48" customFormat="1" ht="51" customHeight="1">
      <c r="A9" s="46">
        <v>1</v>
      </c>
      <c r="B9" s="33" t="s">
        <v>93</v>
      </c>
      <c r="C9" s="33" t="s">
        <v>61</v>
      </c>
      <c r="D9" s="33" t="s">
        <v>62</v>
      </c>
      <c r="E9" s="33" t="s">
        <v>63</v>
      </c>
      <c r="F9" s="33" t="s">
        <v>64</v>
      </c>
      <c r="G9" s="33" t="s">
        <v>65</v>
      </c>
      <c r="H9" s="47" t="s">
        <v>100</v>
      </c>
      <c r="I9" s="38" t="s">
        <v>66</v>
      </c>
      <c r="J9" s="33" t="s">
        <v>67</v>
      </c>
      <c r="K9" s="33" t="s">
        <v>92</v>
      </c>
      <c r="L9" s="36" t="s">
        <v>68</v>
      </c>
      <c r="M9" s="40">
        <v>40</v>
      </c>
      <c r="N9" s="38" t="s">
        <v>73</v>
      </c>
      <c r="O9" s="33">
        <v>0.7</v>
      </c>
      <c r="P9" s="33">
        <v>7</v>
      </c>
      <c r="Q9" s="40">
        <f>O9*P9</f>
        <v>4.8999999999999995</v>
      </c>
      <c r="R9" s="38" t="s">
        <v>69</v>
      </c>
      <c r="S9" s="33" t="s">
        <v>69</v>
      </c>
      <c r="T9" s="33" t="s">
        <v>69</v>
      </c>
      <c r="U9" s="33" t="s">
        <v>69</v>
      </c>
      <c r="V9" s="33" t="s">
        <v>66</v>
      </c>
      <c r="W9" s="33" t="s">
        <v>67</v>
      </c>
      <c r="X9" s="33" t="s">
        <v>101</v>
      </c>
      <c r="Y9" s="33" t="s">
        <v>69</v>
      </c>
      <c r="Z9" s="33">
        <v>4</v>
      </c>
      <c r="AA9" s="33" t="s">
        <v>69</v>
      </c>
      <c r="AB9" s="33" t="s">
        <v>69</v>
      </c>
      <c r="AC9" s="33" t="s">
        <v>69</v>
      </c>
      <c r="AD9" s="33" t="s">
        <v>69</v>
      </c>
      <c r="AE9" s="38" t="s">
        <v>69</v>
      </c>
      <c r="AF9" s="33" t="s">
        <v>69</v>
      </c>
      <c r="AG9" s="33" t="s">
        <v>69</v>
      </c>
      <c r="AH9" s="33" t="s">
        <v>69</v>
      </c>
      <c r="AI9" s="40" t="s">
        <v>69</v>
      </c>
      <c r="AJ9" s="38" t="s">
        <v>99</v>
      </c>
      <c r="AK9" s="33" t="s">
        <v>69</v>
      </c>
      <c r="AL9" s="33" t="s">
        <v>69</v>
      </c>
      <c r="AM9" s="33" t="s">
        <v>69</v>
      </c>
      <c r="AN9" s="33" t="s">
        <v>69</v>
      </c>
      <c r="AO9" s="33" t="s">
        <v>69</v>
      </c>
      <c r="AP9" s="40" t="s">
        <v>69</v>
      </c>
      <c r="AQ9" s="38" t="s">
        <v>94</v>
      </c>
      <c r="AR9" s="40" t="s">
        <v>98</v>
      </c>
    </row>
    <row r="10" spans="1:44" s="48" customFormat="1" ht="52.5" customHeight="1">
      <c r="A10" s="49">
        <v>2</v>
      </c>
      <c r="B10" s="33" t="s">
        <v>93</v>
      </c>
      <c r="C10" s="33" t="s">
        <v>61</v>
      </c>
      <c r="D10" s="33" t="s">
        <v>62</v>
      </c>
      <c r="E10" s="34" t="s">
        <v>70</v>
      </c>
      <c r="F10" s="34" t="s">
        <v>71</v>
      </c>
      <c r="G10" s="34" t="s">
        <v>72</v>
      </c>
      <c r="H10" s="47" t="s">
        <v>100</v>
      </c>
      <c r="I10" s="38" t="s">
        <v>66</v>
      </c>
      <c r="J10" s="34" t="s">
        <v>67</v>
      </c>
      <c r="K10" s="33" t="s">
        <v>92</v>
      </c>
      <c r="L10" s="36" t="s">
        <v>68</v>
      </c>
      <c r="M10" s="41">
        <v>40</v>
      </c>
      <c r="N10" s="39" t="s">
        <v>73</v>
      </c>
      <c r="O10" s="34">
        <v>0.7</v>
      </c>
      <c r="P10" s="34">
        <v>7</v>
      </c>
      <c r="Q10" s="41">
        <v>4.9000000000000004</v>
      </c>
      <c r="R10" s="39" t="s">
        <v>69</v>
      </c>
      <c r="S10" s="34" t="s">
        <v>69</v>
      </c>
      <c r="T10" s="34" t="s">
        <v>69</v>
      </c>
      <c r="U10" s="34" t="s">
        <v>69</v>
      </c>
      <c r="V10" s="33" t="s">
        <v>66</v>
      </c>
      <c r="W10" s="34" t="s">
        <v>67</v>
      </c>
      <c r="X10" s="33" t="s">
        <v>101</v>
      </c>
      <c r="Y10" s="34" t="s">
        <v>69</v>
      </c>
      <c r="Z10" s="34">
        <v>4</v>
      </c>
      <c r="AA10" s="34" t="s">
        <v>69</v>
      </c>
      <c r="AB10" s="34" t="s">
        <v>69</v>
      </c>
      <c r="AC10" s="34" t="s">
        <v>69</v>
      </c>
      <c r="AD10" s="34" t="s">
        <v>69</v>
      </c>
      <c r="AE10" s="39" t="s">
        <v>69</v>
      </c>
      <c r="AF10" s="34" t="s">
        <v>69</v>
      </c>
      <c r="AG10" s="34" t="s">
        <v>69</v>
      </c>
      <c r="AH10" s="34" t="s">
        <v>69</v>
      </c>
      <c r="AI10" s="41" t="s">
        <v>69</v>
      </c>
      <c r="AJ10" s="38" t="s">
        <v>99</v>
      </c>
      <c r="AK10" s="33" t="s">
        <v>69</v>
      </c>
      <c r="AL10" s="33" t="s">
        <v>69</v>
      </c>
      <c r="AM10" s="33" t="s">
        <v>69</v>
      </c>
      <c r="AN10" s="33" t="s">
        <v>69</v>
      </c>
      <c r="AO10" s="33" t="s">
        <v>69</v>
      </c>
      <c r="AP10" s="40" t="s">
        <v>69</v>
      </c>
      <c r="AQ10" s="39" t="s">
        <v>95</v>
      </c>
      <c r="AR10" s="40" t="s">
        <v>98</v>
      </c>
    </row>
    <row r="11" spans="1:44" s="48" customFormat="1" ht="51" customHeight="1">
      <c r="A11" s="50">
        <v>3</v>
      </c>
      <c r="B11" s="33" t="s">
        <v>93</v>
      </c>
      <c r="C11" s="33" t="s">
        <v>61</v>
      </c>
      <c r="D11" s="33" t="s">
        <v>62</v>
      </c>
      <c r="E11" s="35" t="s">
        <v>74</v>
      </c>
      <c r="F11" s="35" t="s">
        <v>75</v>
      </c>
      <c r="G11" s="35" t="s">
        <v>76</v>
      </c>
      <c r="H11" s="47" t="s">
        <v>100</v>
      </c>
      <c r="I11" s="38" t="s">
        <v>66</v>
      </c>
      <c r="J11" s="34" t="s">
        <v>67</v>
      </c>
      <c r="K11" s="33" t="s">
        <v>92</v>
      </c>
      <c r="L11" s="36" t="s">
        <v>68</v>
      </c>
      <c r="M11" s="43">
        <v>40</v>
      </c>
      <c r="N11" s="39" t="s">
        <v>73</v>
      </c>
      <c r="O11" s="34">
        <v>0.7</v>
      </c>
      <c r="P11" s="34">
        <v>7</v>
      </c>
      <c r="Q11" s="41">
        <v>4.9000000000000004</v>
      </c>
      <c r="R11" s="39" t="s">
        <v>69</v>
      </c>
      <c r="S11" s="34" t="s">
        <v>69</v>
      </c>
      <c r="T11" s="34" t="s">
        <v>69</v>
      </c>
      <c r="U11" s="34" t="s">
        <v>69</v>
      </c>
      <c r="V11" s="33" t="s">
        <v>66</v>
      </c>
      <c r="W11" s="34" t="s">
        <v>67</v>
      </c>
      <c r="X11" s="33" t="s">
        <v>101</v>
      </c>
      <c r="Y11" s="34" t="s">
        <v>69</v>
      </c>
      <c r="Z11" s="35">
        <v>4</v>
      </c>
      <c r="AA11" s="35" t="s">
        <v>69</v>
      </c>
      <c r="AB11" s="35" t="s">
        <v>69</v>
      </c>
      <c r="AC11" s="35" t="s">
        <v>69</v>
      </c>
      <c r="AD11" s="35" t="s">
        <v>69</v>
      </c>
      <c r="AE11" s="42" t="s">
        <v>69</v>
      </c>
      <c r="AF11" s="35" t="s">
        <v>69</v>
      </c>
      <c r="AG11" s="35" t="s">
        <v>69</v>
      </c>
      <c r="AH11" s="35" t="s">
        <v>69</v>
      </c>
      <c r="AI11" s="43" t="s">
        <v>69</v>
      </c>
      <c r="AJ11" s="38" t="s">
        <v>99</v>
      </c>
      <c r="AK11" s="33" t="s">
        <v>69</v>
      </c>
      <c r="AL11" s="33" t="s">
        <v>69</v>
      </c>
      <c r="AM11" s="33" t="s">
        <v>69</v>
      </c>
      <c r="AN11" s="33" t="s">
        <v>69</v>
      </c>
      <c r="AO11" s="33" t="s">
        <v>69</v>
      </c>
      <c r="AP11" s="40" t="s">
        <v>69</v>
      </c>
      <c r="AQ11" s="39" t="s">
        <v>96</v>
      </c>
      <c r="AR11" s="40" t="s">
        <v>98</v>
      </c>
    </row>
    <row r="12" spans="1:44" s="48" customFormat="1" ht="54.75" customHeight="1">
      <c r="A12" s="50">
        <v>4</v>
      </c>
      <c r="B12" s="33" t="s">
        <v>93</v>
      </c>
      <c r="C12" s="33" t="s">
        <v>61</v>
      </c>
      <c r="D12" s="33" t="s">
        <v>62</v>
      </c>
      <c r="E12" s="35" t="s">
        <v>77</v>
      </c>
      <c r="F12" s="35" t="s">
        <v>78</v>
      </c>
      <c r="G12" s="35" t="s">
        <v>79</v>
      </c>
      <c r="H12" s="47" t="s">
        <v>100</v>
      </c>
      <c r="I12" s="38" t="s">
        <v>66</v>
      </c>
      <c r="J12" s="34" t="s">
        <v>67</v>
      </c>
      <c r="K12" s="35" t="s">
        <v>91</v>
      </c>
      <c r="L12" s="36" t="s">
        <v>68</v>
      </c>
      <c r="M12" s="43">
        <v>40</v>
      </c>
      <c r="N12" s="39" t="s">
        <v>73</v>
      </c>
      <c r="O12" s="34">
        <v>0.7</v>
      </c>
      <c r="P12" s="34">
        <v>7</v>
      </c>
      <c r="Q12" s="41">
        <v>4.9000000000000004</v>
      </c>
      <c r="R12" s="39" t="s">
        <v>69</v>
      </c>
      <c r="S12" s="34" t="s">
        <v>69</v>
      </c>
      <c r="T12" s="34" t="s">
        <v>69</v>
      </c>
      <c r="U12" s="34" t="s">
        <v>69</v>
      </c>
      <c r="V12" s="33" t="s">
        <v>66</v>
      </c>
      <c r="W12" s="35" t="s">
        <v>67</v>
      </c>
      <c r="X12" s="33" t="s">
        <v>101</v>
      </c>
      <c r="Y12" s="35" t="s">
        <v>69</v>
      </c>
      <c r="Z12" s="35">
        <v>4</v>
      </c>
      <c r="AA12" s="35" t="s">
        <v>69</v>
      </c>
      <c r="AB12" s="35" t="s">
        <v>69</v>
      </c>
      <c r="AC12" s="35" t="s">
        <v>69</v>
      </c>
      <c r="AD12" s="35" t="s">
        <v>69</v>
      </c>
      <c r="AE12" s="42" t="s">
        <v>69</v>
      </c>
      <c r="AF12" s="35" t="s">
        <v>69</v>
      </c>
      <c r="AG12" s="35" t="s">
        <v>69</v>
      </c>
      <c r="AH12" s="35" t="s">
        <v>69</v>
      </c>
      <c r="AI12" s="43" t="s">
        <v>69</v>
      </c>
      <c r="AJ12" s="38" t="s">
        <v>99</v>
      </c>
      <c r="AK12" s="33" t="s">
        <v>69</v>
      </c>
      <c r="AL12" s="33" t="s">
        <v>69</v>
      </c>
      <c r="AM12" s="33" t="s">
        <v>69</v>
      </c>
      <c r="AN12" s="33" t="s">
        <v>69</v>
      </c>
      <c r="AO12" s="33" t="s">
        <v>69</v>
      </c>
      <c r="AP12" s="40" t="s">
        <v>69</v>
      </c>
      <c r="AQ12" s="39" t="s">
        <v>97</v>
      </c>
      <c r="AR12" s="40" t="s">
        <v>98</v>
      </c>
    </row>
    <row r="13" spans="1:44" s="18" customFormat="1" ht="50.25" customHeight="1">
      <c r="A13" s="29">
        <v>5</v>
      </c>
      <c r="B13" s="20" t="s">
        <v>93</v>
      </c>
      <c r="C13" s="20" t="s">
        <v>61</v>
      </c>
      <c r="D13" s="20" t="s">
        <v>62</v>
      </c>
      <c r="E13" s="30" t="s">
        <v>80</v>
      </c>
      <c r="F13" s="30" t="s">
        <v>81</v>
      </c>
      <c r="G13" s="30" t="s">
        <v>82</v>
      </c>
      <c r="H13" s="44" t="s">
        <v>100</v>
      </c>
      <c r="I13" s="22" t="s">
        <v>66</v>
      </c>
      <c r="J13" s="1" t="s">
        <v>67</v>
      </c>
      <c r="K13" s="35" t="s">
        <v>91</v>
      </c>
      <c r="L13" s="36" t="s">
        <v>68</v>
      </c>
      <c r="M13" s="31">
        <v>40</v>
      </c>
      <c r="N13" s="39" t="s">
        <v>73</v>
      </c>
      <c r="O13" s="1">
        <v>0.7</v>
      </c>
      <c r="P13" s="1">
        <v>7</v>
      </c>
      <c r="Q13" s="3">
        <v>4.9000000000000004</v>
      </c>
      <c r="R13" s="2" t="s">
        <v>69</v>
      </c>
      <c r="S13" s="1" t="s">
        <v>69</v>
      </c>
      <c r="T13" s="1" t="s">
        <v>69</v>
      </c>
      <c r="U13" s="1" t="s">
        <v>69</v>
      </c>
      <c r="V13" s="20" t="s">
        <v>69</v>
      </c>
      <c r="W13" s="35" t="s">
        <v>69</v>
      </c>
      <c r="X13" s="35" t="s">
        <v>69</v>
      </c>
      <c r="Y13" s="35" t="s">
        <v>69</v>
      </c>
      <c r="Z13" s="35" t="s">
        <v>69</v>
      </c>
      <c r="AA13" s="35" t="s">
        <v>69</v>
      </c>
      <c r="AB13" s="35" t="s">
        <v>69</v>
      </c>
      <c r="AC13" s="35" t="s">
        <v>69</v>
      </c>
      <c r="AD13" s="35" t="s">
        <v>69</v>
      </c>
      <c r="AE13" s="42" t="s">
        <v>69</v>
      </c>
      <c r="AF13" s="35" t="s">
        <v>69</v>
      </c>
      <c r="AG13" s="35" t="s">
        <v>69</v>
      </c>
      <c r="AH13" s="35" t="s">
        <v>69</v>
      </c>
      <c r="AI13" s="43" t="s">
        <v>69</v>
      </c>
      <c r="AJ13" s="22" t="s">
        <v>99</v>
      </c>
      <c r="AK13" s="20" t="s">
        <v>69</v>
      </c>
      <c r="AL13" s="20" t="s">
        <v>69</v>
      </c>
      <c r="AM13" s="20" t="s">
        <v>69</v>
      </c>
      <c r="AN13" s="20" t="s">
        <v>69</v>
      </c>
      <c r="AO13" s="20" t="s">
        <v>69</v>
      </c>
      <c r="AP13" s="21" t="s">
        <v>69</v>
      </c>
      <c r="AQ13" s="32" t="s">
        <v>83</v>
      </c>
      <c r="AR13" s="21" t="s">
        <v>98</v>
      </c>
    </row>
    <row r="14" spans="1:44" s="18" customFormat="1" ht="52.5" customHeight="1">
      <c r="A14" s="29">
        <v>6</v>
      </c>
      <c r="B14" s="20" t="s">
        <v>93</v>
      </c>
      <c r="C14" s="20" t="s">
        <v>61</v>
      </c>
      <c r="D14" s="20" t="s">
        <v>62</v>
      </c>
      <c r="E14" s="30" t="s">
        <v>84</v>
      </c>
      <c r="F14" s="30" t="s">
        <v>85</v>
      </c>
      <c r="G14" s="30" t="s">
        <v>86</v>
      </c>
      <c r="H14" s="44" t="s">
        <v>100</v>
      </c>
      <c r="I14" s="22" t="s">
        <v>66</v>
      </c>
      <c r="J14" s="1" t="s">
        <v>67</v>
      </c>
      <c r="K14" s="35" t="s">
        <v>69</v>
      </c>
      <c r="L14" s="36" t="s">
        <v>69</v>
      </c>
      <c r="M14" s="31">
        <v>24</v>
      </c>
      <c r="N14" s="39" t="s">
        <v>73</v>
      </c>
      <c r="O14" s="1">
        <v>0.7</v>
      </c>
      <c r="P14" s="1">
        <v>2</v>
      </c>
      <c r="Q14" s="3">
        <f>O14*P14</f>
        <v>1.4</v>
      </c>
      <c r="R14" s="2" t="s">
        <v>69</v>
      </c>
      <c r="S14" s="1" t="s">
        <v>69</v>
      </c>
      <c r="T14" s="1" t="s">
        <v>69</v>
      </c>
      <c r="U14" s="1" t="s">
        <v>69</v>
      </c>
      <c r="V14" s="20" t="s">
        <v>69</v>
      </c>
      <c r="W14" s="35" t="s">
        <v>69</v>
      </c>
      <c r="X14" s="35" t="s">
        <v>69</v>
      </c>
      <c r="Y14" s="35" t="s">
        <v>69</v>
      </c>
      <c r="Z14" s="35" t="s">
        <v>69</v>
      </c>
      <c r="AA14" s="35" t="s">
        <v>69</v>
      </c>
      <c r="AB14" s="35" t="s">
        <v>69</v>
      </c>
      <c r="AC14" s="35" t="s">
        <v>69</v>
      </c>
      <c r="AD14" s="35" t="s">
        <v>69</v>
      </c>
      <c r="AE14" s="42" t="s">
        <v>69</v>
      </c>
      <c r="AF14" s="35" t="s">
        <v>69</v>
      </c>
      <c r="AG14" s="35" t="s">
        <v>69</v>
      </c>
      <c r="AH14" s="35" t="s">
        <v>69</v>
      </c>
      <c r="AI14" s="43" t="s">
        <v>69</v>
      </c>
      <c r="AJ14" s="22" t="s">
        <v>99</v>
      </c>
      <c r="AK14" s="20" t="s">
        <v>69</v>
      </c>
      <c r="AL14" s="20" t="s">
        <v>69</v>
      </c>
      <c r="AM14" s="20" t="s">
        <v>69</v>
      </c>
      <c r="AN14" s="20" t="s">
        <v>69</v>
      </c>
      <c r="AO14" s="20" t="s">
        <v>69</v>
      </c>
      <c r="AP14" s="21" t="s">
        <v>69</v>
      </c>
      <c r="AQ14" s="32" t="s">
        <v>87</v>
      </c>
      <c r="AR14" s="21" t="s">
        <v>98</v>
      </c>
    </row>
    <row r="15" spans="1:44" s="18" customFormat="1" ht="51" customHeight="1">
      <c r="A15" s="29">
        <v>7</v>
      </c>
      <c r="B15" s="20" t="s">
        <v>93</v>
      </c>
      <c r="C15" s="20" t="s">
        <v>61</v>
      </c>
      <c r="D15" s="20" t="s">
        <v>62</v>
      </c>
      <c r="E15" s="30" t="s">
        <v>74</v>
      </c>
      <c r="F15" s="35" t="s">
        <v>108</v>
      </c>
      <c r="G15" s="35" t="s">
        <v>109</v>
      </c>
      <c r="H15" s="44" t="s">
        <v>100</v>
      </c>
      <c r="I15" s="22" t="s">
        <v>103</v>
      </c>
      <c r="J15" s="1" t="s">
        <v>69</v>
      </c>
      <c r="K15" s="35" t="s">
        <v>69</v>
      </c>
      <c r="L15" s="36" t="s">
        <v>69</v>
      </c>
      <c r="M15" s="31">
        <v>9</v>
      </c>
      <c r="N15" s="39" t="s">
        <v>73</v>
      </c>
      <c r="O15" s="30">
        <v>0.7</v>
      </c>
      <c r="P15" s="30">
        <v>1</v>
      </c>
      <c r="Q15" s="31">
        <v>0.7</v>
      </c>
      <c r="R15" s="2" t="s">
        <v>69</v>
      </c>
      <c r="S15" s="1" t="s">
        <v>69</v>
      </c>
      <c r="T15" s="1" t="s">
        <v>69</v>
      </c>
      <c r="U15" s="1" t="s">
        <v>69</v>
      </c>
      <c r="V15" s="20" t="s">
        <v>69</v>
      </c>
      <c r="W15" s="35" t="s">
        <v>69</v>
      </c>
      <c r="X15" s="35" t="s">
        <v>69</v>
      </c>
      <c r="Y15" s="35" t="s">
        <v>69</v>
      </c>
      <c r="Z15" s="35" t="s">
        <v>69</v>
      </c>
      <c r="AA15" s="35" t="s">
        <v>69</v>
      </c>
      <c r="AB15" s="35" t="s">
        <v>69</v>
      </c>
      <c r="AC15" s="35" t="s">
        <v>69</v>
      </c>
      <c r="AD15" s="35" t="s">
        <v>69</v>
      </c>
      <c r="AE15" s="42" t="s">
        <v>69</v>
      </c>
      <c r="AF15" s="35" t="s">
        <v>69</v>
      </c>
      <c r="AG15" s="35" t="s">
        <v>69</v>
      </c>
      <c r="AH15" s="35" t="s">
        <v>69</v>
      </c>
      <c r="AI15" s="43" t="s">
        <v>69</v>
      </c>
      <c r="AJ15" s="22" t="s">
        <v>99</v>
      </c>
      <c r="AK15" s="20" t="s">
        <v>69</v>
      </c>
      <c r="AL15" s="20" t="s">
        <v>69</v>
      </c>
      <c r="AM15" s="20" t="s">
        <v>69</v>
      </c>
      <c r="AN15" s="20" t="s">
        <v>69</v>
      </c>
      <c r="AO15" s="20" t="s">
        <v>69</v>
      </c>
      <c r="AP15" s="21" t="s">
        <v>69</v>
      </c>
      <c r="AQ15" s="32" t="s">
        <v>102</v>
      </c>
      <c r="AR15" s="21" t="s">
        <v>98</v>
      </c>
    </row>
    <row r="16" spans="1:44" s="18" customFormat="1" ht="54" customHeight="1">
      <c r="A16" s="29">
        <v>8</v>
      </c>
      <c r="B16" s="20" t="s">
        <v>93</v>
      </c>
      <c r="C16" s="20" t="s">
        <v>61</v>
      </c>
      <c r="D16" s="20" t="s">
        <v>62</v>
      </c>
      <c r="E16" s="30" t="s">
        <v>84</v>
      </c>
      <c r="F16" s="30" t="s">
        <v>88</v>
      </c>
      <c r="G16" s="30" t="s">
        <v>89</v>
      </c>
      <c r="H16" s="44" t="s">
        <v>100</v>
      </c>
      <c r="I16" s="22" t="s">
        <v>66</v>
      </c>
      <c r="J16" s="1" t="s">
        <v>67</v>
      </c>
      <c r="K16" s="35" t="s">
        <v>69</v>
      </c>
      <c r="L16" s="36" t="s">
        <v>69</v>
      </c>
      <c r="M16" s="31">
        <v>9</v>
      </c>
      <c r="N16" s="39" t="s">
        <v>73</v>
      </c>
      <c r="O16" s="30">
        <v>0.7</v>
      </c>
      <c r="P16" s="30">
        <v>1</v>
      </c>
      <c r="Q16" s="31">
        <v>0.7</v>
      </c>
      <c r="R16" s="2" t="s">
        <v>69</v>
      </c>
      <c r="S16" s="1" t="s">
        <v>69</v>
      </c>
      <c r="T16" s="1" t="s">
        <v>69</v>
      </c>
      <c r="U16" s="1" t="s">
        <v>69</v>
      </c>
      <c r="V16" s="20" t="s">
        <v>69</v>
      </c>
      <c r="W16" s="35" t="s">
        <v>69</v>
      </c>
      <c r="X16" s="35" t="s">
        <v>69</v>
      </c>
      <c r="Y16" s="35" t="s">
        <v>69</v>
      </c>
      <c r="Z16" s="35" t="s">
        <v>69</v>
      </c>
      <c r="AA16" s="35" t="s">
        <v>69</v>
      </c>
      <c r="AB16" s="35" t="s">
        <v>69</v>
      </c>
      <c r="AC16" s="35" t="s">
        <v>69</v>
      </c>
      <c r="AD16" s="35" t="s">
        <v>69</v>
      </c>
      <c r="AE16" s="42" t="s">
        <v>69</v>
      </c>
      <c r="AF16" s="35" t="s">
        <v>69</v>
      </c>
      <c r="AG16" s="35" t="s">
        <v>69</v>
      </c>
      <c r="AH16" s="35" t="s">
        <v>69</v>
      </c>
      <c r="AI16" s="43" t="s">
        <v>69</v>
      </c>
      <c r="AJ16" s="22" t="s">
        <v>99</v>
      </c>
      <c r="AK16" s="20" t="s">
        <v>69</v>
      </c>
      <c r="AL16" s="20" t="s">
        <v>69</v>
      </c>
      <c r="AM16" s="20" t="s">
        <v>69</v>
      </c>
      <c r="AN16" s="20" t="s">
        <v>69</v>
      </c>
      <c r="AO16" s="20" t="s">
        <v>69</v>
      </c>
      <c r="AP16" s="21" t="s">
        <v>69</v>
      </c>
      <c r="AQ16" s="32" t="s">
        <v>90</v>
      </c>
      <c r="AR16" s="21" t="s">
        <v>98</v>
      </c>
    </row>
    <row r="17" spans="1:44" s="18" customFormat="1" ht="52.5" customHeight="1">
      <c r="A17" s="29">
        <v>9</v>
      </c>
      <c r="B17" s="20" t="s">
        <v>93</v>
      </c>
      <c r="C17" s="20" t="s">
        <v>61</v>
      </c>
      <c r="D17" s="20" t="s">
        <v>105</v>
      </c>
      <c r="E17" s="30" t="s">
        <v>69</v>
      </c>
      <c r="F17" s="30" t="s">
        <v>106</v>
      </c>
      <c r="G17" s="30" t="s">
        <v>107</v>
      </c>
      <c r="H17" s="44" t="s">
        <v>100</v>
      </c>
      <c r="I17" s="52" t="s">
        <v>66</v>
      </c>
      <c r="J17" s="30" t="s">
        <v>67</v>
      </c>
      <c r="K17" s="34" t="s">
        <v>92</v>
      </c>
      <c r="L17" s="37" t="s">
        <v>68</v>
      </c>
      <c r="M17" s="31">
        <v>24</v>
      </c>
      <c r="N17" s="39" t="s">
        <v>73</v>
      </c>
      <c r="O17" s="1">
        <v>0.7</v>
      </c>
      <c r="P17" s="1">
        <v>2</v>
      </c>
      <c r="Q17" s="3">
        <f>O17*P17</f>
        <v>1.4</v>
      </c>
      <c r="R17" s="2" t="s">
        <v>69</v>
      </c>
      <c r="S17" s="1" t="s">
        <v>69</v>
      </c>
      <c r="T17" s="1" t="s">
        <v>69</v>
      </c>
      <c r="U17" s="1" t="s">
        <v>69</v>
      </c>
      <c r="V17" s="20" t="s">
        <v>69</v>
      </c>
      <c r="W17" s="35" t="s">
        <v>69</v>
      </c>
      <c r="X17" s="35" t="s">
        <v>69</v>
      </c>
      <c r="Y17" s="35" t="s">
        <v>69</v>
      </c>
      <c r="Z17" s="35" t="s">
        <v>69</v>
      </c>
      <c r="AA17" s="35" t="s">
        <v>69</v>
      </c>
      <c r="AB17" s="35" t="s">
        <v>69</v>
      </c>
      <c r="AC17" s="35" t="s">
        <v>69</v>
      </c>
      <c r="AD17" s="35" t="s">
        <v>69</v>
      </c>
      <c r="AE17" s="42" t="s">
        <v>69</v>
      </c>
      <c r="AF17" s="35" t="s">
        <v>69</v>
      </c>
      <c r="AG17" s="35" t="s">
        <v>69</v>
      </c>
      <c r="AH17" s="35" t="s">
        <v>69</v>
      </c>
      <c r="AI17" s="43" t="s">
        <v>69</v>
      </c>
      <c r="AJ17" s="22" t="s">
        <v>99</v>
      </c>
      <c r="AK17" s="20" t="s">
        <v>69</v>
      </c>
      <c r="AL17" s="20" t="s">
        <v>69</v>
      </c>
      <c r="AM17" s="20" t="s">
        <v>69</v>
      </c>
      <c r="AN17" s="20" t="s">
        <v>69</v>
      </c>
      <c r="AO17" s="20" t="s">
        <v>69</v>
      </c>
      <c r="AP17" s="21" t="s">
        <v>69</v>
      </c>
      <c r="AQ17" s="32" t="s">
        <v>117</v>
      </c>
      <c r="AR17" s="21" t="s">
        <v>98</v>
      </c>
    </row>
    <row r="18" spans="1:44" s="18" customFormat="1" ht="52.5" customHeight="1">
      <c r="A18" s="29">
        <v>10</v>
      </c>
      <c r="B18" s="20" t="s">
        <v>93</v>
      </c>
      <c r="C18" s="20" t="s">
        <v>61</v>
      </c>
      <c r="D18" s="20" t="s">
        <v>104</v>
      </c>
      <c r="E18" s="30" t="s">
        <v>69</v>
      </c>
      <c r="F18" s="30" t="s">
        <v>110</v>
      </c>
      <c r="G18" s="30" t="s">
        <v>111</v>
      </c>
      <c r="H18" s="94" t="s">
        <v>100</v>
      </c>
      <c r="I18" s="1" t="s">
        <v>103</v>
      </c>
      <c r="J18" s="1" t="s">
        <v>67</v>
      </c>
      <c r="K18" s="34" t="s">
        <v>92</v>
      </c>
      <c r="L18" s="34" t="s">
        <v>69</v>
      </c>
      <c r="M18" s="31">
        <v>9</v>
      </c>
      <c r="N18" s="39" t="s">
        <v>73</v>
      </c>
      <c r="O18" s="30">
        <v>0.75</v>
      </c>
      <c r="P18" s="30">
        <v>1</v>
      </c>
      <c r="Q18" s="31">
        <v>0.75</v>
      </c>
      <c r="R18" s="32"/>
      <c r="S18" s="30"/>
      <c r="T18" s="30"/>
      <c r="U18" s="30"/>
      <c r="V18" s="1"/>
      <c r="W18" s="35"/>
      <c r="X18" s="35"/>
      <c r="Y18" s="35"/>
      <c r="Z18" s="35"/>
      <c r="AA18" s="35"/>
      <c r="AB18" s="35"/>
      <c r="AC18" s="35"/>
      <c r="AD18" s="35"/>
      <c r="AE18" s="42"/>
      <c r="AF18" s="35"/>
      <c r="AG18" s="35"/>
      <c r="AH18" s="35"/>
      <c r="AI18" s="43"/>
      <c r="AJ18" s="22" t="s">
        <v>99</v>
      </c>
      <c r="AK18" s="1" t="s">
        <v>69</v>
      </c>
      <c r="AL18" s="1" t="s">
        <v>69</v>
      </c>
      <c r="AM18" s="1" t="s">
        <v>69</v>
      </c>
      <c r="AN18" s="1" t="s">
        <v>69</v>
      </c>
      <c r="AO18" s="1" t="s">
        <v>69</v>
      </c>
      <c r="AP18" s="1" t="s">
        <v>69</v>
      </c>
      <c r="AQ18" s="93" t="s">
        <v>118</v>
      </c>
      <c r="AR18" s="21" t="s">
        <v>98</v>
      </c>
    </row>
    <row r="19" spans="1:44" s="18" customFormat="1" ht="52.5" customHeight="1">
      <c r="A19" s="29">
        <v>11</v>
      </c>
      <c r="B19" s="20" t="s">
        <v>93</v>
      </c>
      <c r="C19" s="20" t="s">
        <v>61</v>
      </c>
      <c r="D19" s="30" t="s">
        <v>116</v>
      </c>
      <c r="E19" s="30" t="s">
        <v>69</v>
      </c>
      <c r="F19" s="30" t="s">
        <v>113</v>
      </c>
      <c r="G19" s="30" t="s">
        <v>114</v>
      </c>
      <c r="H19" s="54"/>
      <c r="I19" s="22" t="s">
        <v>66</v>
      </c>
      <c r="J19" s="51" t="s">
        <v>67</v>
      </c>
      <c r="K19" s="92" t="s">
        <v>91</v>
      </c>
      <c r="L19" s="36" t="s">
        <v>68</v>
      </c>
      <c r="M19" s="31">
        <v>9</v>
      </c>
      <c r="N19" s="39" t="s">
        <v>73</v>
      </c>
      <c r="O19" s="30" t="s">
        <v>115</v>
      </c>
      <c r="P19" s="30">
        <v>1</v>
      </c>
      <c r="Q19" s="31" t="s">
        <v>115</v>
      </c>
      <c r="R19" s="32"/>
      <c r="S19" s="30"/>
      <c r="T19" s="30"/>
      <c r="U19" s="30"/>
      <c r="V19" s="51"/>
      <c r="W19" s="35"/>
      <c r="X19" s="35"/>
      <c r="Y19" s="35"/>
      <c r="Z19" s="35"/>
      <c r="AA19" s="35"/>
      <c r="AB19" s="35"/>
      <c r="AC19" s="35"/>
      <c r="AD19" s="35"/>
      <c r="AE19" s="42"/>
      <c r="AF19" s="35"/>
      <c r="AG19" s="35"/>
      <c r="AH19" s="35"/>
      <c r="AI19" s="43"/>
      <c r="AJ19" s="22" t="s">
        <v>99</v>
      </c>
      <c r="AK19" s="51" t="s">
        <v>69</v>
      </c>
      <c r="AL19" s="51" t="s">
        <v>69</v>
      </c>
      <c r="AM19" s="51" t="s">
        <v>69</v>
      </c>
      <c r="AN19" s="51" t="s">
        <v>69</v>
      </c>
      <c r="AO19" s="51" t="s">
        <v>69</v>
      </c>
      <c r="AP19" s="53" t="s">
        <v>69</v>
      </c>
      <c r="AQ19" s="32" t="s">
        <v>116</v>
      </c>
      <c r="AR19" s="21" t="s">
        <v>98</v>
      </c>
    </row>
    <row r="20" spans="1:44" s="18" customFormat="1" ht="15" customHeight="1" thickBot="1">
      <c r="A20" s="8" t="s">
        <v>4</v>
      </c>
      <c r="B20" s="5"/>
      <c r="C20" s="5"/>
      <c r="D20" s="5"/>
      <c r="E20" s="5"/>
      <c r="F20" s="5"/>
      <c r="G20" s="5"/>
      <c r="H20" s="6"/>
      <c r="I20" s="4"/>
      <c r="J20" s="5"/>
      <c r="K20" s="5"/>
      <c r="L20" s="7"/>
      <c r="M20" s="6"/>
      <c r="N20" s="4"/>
      <c r="O20" s="5"/>
      <c r="P20" s="5"/>
      <c r="Q20" s="6"/>
      <c r="R20" s="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4"/>
      <c r="AF20" s="5"/>
      <c r="AG20" s="5"/>
      <c r="AH20" s="5"/>
      <c r="AI20" s="6"/>
      <c r="AJ20" s="4"/>
      <c r="AK20" s="5"/>
      <c r="AL20" s="5"/>
      <c r="AM20" s="5"/>
      <c r="AN20" s="5"/>
      <c r="AO20" s="5"/>
      <c r="AP20" s="6"/>
      <c r="AQ20" s="4"/>
      <c r="AR20" s="6"/>
    </row>
    <row r="21" spans="1:44" ht="15.75">
      <c r="A21" s="27" t="s">
        <v>52</v>
      </c>
      <c r="B21" s="28"/>
      <c r="C21" s="28"/>
      <c r="D21" s="28"/>
    </row>
    <row r="22" spans="1:44" s="19" customFormat="1" ht="15.75">
      <c r="A22" s="27" t="s">
        <v>51</v>
      </c>
      <c r="B22" s="28"/>
      <c r="C22" s="28"/>
      <c r="D22" s="28"/>
      <c r="E22" s="14"/>
      <c r="F22" s="14"/>
      <c r="G22" s="14"/>
      <c r="H22" s="14"/>
      <c r="I22" s="14"/>
      <c r="J22" s="14"/>
      <c r="K22" s="14"/>
      <c r="L22" s="14"/>
      <c r="N22" s="25"/>
    </row>
    <row r="23" spans="1:44" ht="15.75">
      <c r="A23" s="27" t="s">
        <v>53</v>
      </c>
      <c r="B23" s="28"/>
      <c r="C23" s="28"/>
      <c r="D23" s="28"/>
    </row>
  </sheetData>
  <mergeCells count="21">
    <mergeCell ref="A1:AR1"/>
    <mergeCell ref="AQ4:AR4"/>
    <mergeCell ref="A4:A7"/>
    <mergeCell ref="B4:H5"/>
    <mergeCell ref="AJ4:AP4"/>
    <mergeCell ref="I5:U5"/>
    <mergeCell ref="AR5:AR7"/>
    <mergeCell ref="AQ5:AQ7"/>
    <mergeCell ref="N6:Q6"/>
    <mergeCell ref="R6:U6"/>
    <mergeCell ref="I6:M6"/>
    <mergeCell ref="AE5:AI6"/>
    <mergeCell ref="AJ5:AL6"/>
    <mergeCell ref="AM5:AO6"/>
    <mergeCell ref="AP5:AP6"/>
    <mergeCell ref="I4:AI4"/>
    <mergeCell ref="V5:AD6"/>
    <mergeCell ref="B6:E6"/>
    <mergeCell ref="F6:G6"/>
    <mergeCell ref="H6:H7"/>
    <mergeCell ref="A2:AR2"/>
  </mergeCells>
  <hyperlinks>
    <hyperlink ref="H9" r:id="rId1" location="prettyPhoto" display="http://tumanadm.ru/skhemy-razmeshceniya-mest-ploshcadok-nakopleniya-tko.html - prettyPhoto"/>
    <hyperlink ref="H17" r:id="rId2" location="prettyPhoto" display="http://tumanadm.ru/skhemy-razmeshceniya-mest-ploshcadok-nakopleniya-tko.html - prettyPhoto"/>
    <hyperlink ref="H16" r:id="rId3" location="prettyPhoto" display="http://tumanadm.ru/skhemy-razmeshceniya-mest-ploshcadok-nakopleniya-tko.html - prettyPhoto"/>
    <hyperlink ref="H11" r:id="rId4" location="prettyPhoto" display="http://tumanadm.ru/skhemy-razmeshceniya-mest-ploshcadok-nakopleniya-tko.html - prettyPhoto"/>
    <hyperlink ref="H13" r:id="rId5" location="prettyPhoto" display="http://tumanadm.ru/skhemy-razmeshceniya-mest-ploshcadok-nakopleniya-tko.html - prettyPhoto"/>
    <hyperlink ref="H15" r:id="rId6" location="prettyPhoto" display="http://tumanadm.ru/skhemy-razmeshceniya-mest-ploshcadok-nakopleniya-tko.html - prettyPhoto"/>
    <hyperlink ref="H14" r:id="rId7" location="prettyPhoto" display="http://tumanadm.ru/skhemy-razmeshceniya-mest-ploshcadok-nakopleniya-tko.html - prettyPhoto"/>
    <hyperlink ref="H12" r:id="rId8" location="prettyPhoto" display="http://tumanadm.ru/skhemy-razmeshceniya-mest-ploshcadok-nakopleniya-tko.html - prettyPhoto"/>
    <hyperlink ref="H10" r:id="rId9" location="prettyPhoto" display="http://tumanadm.ru/skhemy-razmeshceniya-mest-ploshcadok-nakopleniya-tko.html - prettyPhoto"/>
    <hyperlink ref="H18" r:id="rId10" location="prettyPhoto" display="http://tumanadm.ru/skhemy-razmeshceniya-mest-ploshcadok-nakopleniya-tko.html - prettyPhoto"/>
  </hyperlinks>
  <pageMargins left="0.23622047244094491" right="0.23622047244094491" top="0.74803149606299213" bottom="0.74803149606299213" header="0.31496062992125984" footer="0.31496062992125984"/>
  <pageSetup paperSize="9" scale="44" fitToHeight="0" orientation="landscape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Ивкин С.В.</dc:creator>
  <cp:lastModifiedBy>myamg</cp:lastModifiedBy>
  <cp:lastPrinted>2020-04-30T13:45:17Z</cp:lastPrinted>
  <dcterms:created xsi:type="dcterms:W3CDTF">2018-10-01T11:51:00Z</dcterms:created>
  <dcterms:modified xsi:type="dcterms:W3CDTF">2023-08-24T11:44:11Z</dcterms:modified>
</cp:coreProperties>
</file>